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definedName name="_xlnm.Print_Area" localSheetId="0">'Sheet1'!$A$1:$AB$73</definedName>
  </definedNames>
  <calcPr fullCalcOnLoad="1"/>
</workbook>
</file>

<file path=xl/comments1.xml><?xml version="1.0" encoding="utf-8"?>
<comments xmlns="http://schemas.openxmlformats.org/spreadsheetml/2006/main">
  <authors>
    <author>simeon.christian</author>
    <author>Simeon Christian</author>
  </authors>
  <commentList>
    <comment ref="N15" authorId="0">
      <text>
        <r>
          <rPr>
            <sz val="8"/>
            <rFont val="Tahoma"/>
            <family val="2"/>
          </rPr>
          <t>Money that is given regularly under Gift Aid through a standing order, by envelope scheme, or by cheque.  Figures should be net, i.e. excluding any tax recovered. Also include money given through charity vouchers (gross amount) e.g. CAF or Sovereign Giving and money given through Payroll Giving (gross amount</t>
        </r>
      </text>
    </comment>
    <comment ref="P15" authorId="0">
      <text>
        <r>
          <rPr>
            <sz val="8"/>
            <rFont val="Tahoma"/>
            <family val="2"/>
          </rPr>
          <t>Money that is given regularly under Gift Aid through a standing order, by envelope scheme, or by cheque.  Figures should be net, i.e. excluding any tax recovered. Also include money given through charity vouchers (gross amount) e.g. CAF or Sovereign Giving and money given through Payroll Giving (gross amount</t>
        </r>
      </text>
    </comment>
    <comment ref="N17" authorId="0">
      <text>
        <r>
          <rPr>
            <sz val="8"/>
            <rFont val="Tahoma"/>
            <family val="2"/>
          </rPr>
          <t>Money given regularly without Gift Aid through standing order, by envelope scheme, or by cheque.</t>
        </r>
      </text>
    </comment>
    <comment ref="P17" authorId="0">
      <text>
        <r>
          <rPr>
            <sz val="8"/>
            <rFont val="Tahoma"/>
            <family val="2"/>
          </rPr>
          <t>Money given regularly without Gift Aid through standing order, by envelope scheme, or by cheque.</t>
        </r>
      </text>
    </comment>
    <comment ref="Z27" authorId="0">
      <text>
        <r>
          <rPr>
            <sz val="8"/>
            <rFont val="Tahoma"/>
            <family val="2"/>
          </rPr>
          <t>Spending on local mission and evangelism. Include costs of outreach, courses and other costs incurred in ongoing or project work you would see as mission focused. Exclude staff salaries (Box 20) and expenses (Box 21). Childrens/youth work costs may be included here or in Box 23 depending on whether you see them as mission focused or as running expenses.</t>
        </r>
      </text>
    </comment>
    <comment ref="N19" authorId="0">
      <text>
        <r>
          <rPr>
            <sz val="8"/>
            <rFont val="Tahoma"/>
            <family val="2"/>
          </rPr>
          <t xml:space="preserve">Collections at Sunday, midweek, wedding, baptism and funeral services, and Sunday schools.  Include one-off gifts given in collections at services through Gift Aid envelopes (net amount), but exclude money given through planned giving envelopes. </t>
        </r>
      </text>
    </comment>
    <comment ref="P19" authorId="0">
      <text>
        <r>
          <rPr>
            <sz val="8"/>
            <rFont val="Tahoma"/>
            <family val="2"/>
          </rPr>
          <t xml:space="preserve">Collections at Sunday, midweek, wedding, baptism and funeral services, and Sunday schools.  Include one-off gifts given in collections at services through Gift Aid envelopes (net amount), but exclude money given through planned giving envelopes. </t>
        </r>
      </text>
    </comment>
    <comment ref="N21" authorId="0">
      <text>
        <r>
          <rPr>
            <sz val="8"/>
            <rFont val="Tahoma"/>
            <family val="2"/>
          </rPr>
          <t xml:space="preserve">Proceeds of annual Gift Days, money given in church boxes and wall safes, and other ad-hoc donations from individuals which are likely to recur in future years
</t>
        </r>
      </text>
    </comment>
    <comment ref="P21" authorId="0">
      <text>
        <r>
          <rPr>
            <sz val="8"/>
            <rFont val="Tahoma"/>
            <family val="2"/>
          </rPr>
          <t xml:space="preserve">Proceeds of annual Gift Days, money given in church boxes and wall safes, and other ad-hoc donations from individuals which are likely to recur in future years
</t>
        </r>
      </text>
    </comment>
    <comment ref="N23" authorId="0">
      <text>
        <r>
          <rPr>
            <sz val="8"/>
            <rFont val="Tahoma"/>
            <family val="2"/>
          </rPr>
          <t xml:space="preserve">Include one-off donations given outside services. Also include the proceeds of all special appeals (which are usually restricted), but also one-off Gift Days for general funds. Include gifts of shares at market value.
</t>
        </r>
      </text>
    </comment>
    <comment ref="P23" authorId="0">
      <text>
        <r>
          <rPr>
            <sz val="8"/>
            <rFont val="Tahoma"/>
            <family val="2"/>
          </rPr>
          <t xml:space="preserve">Include one-off donations given outside services. Also include the proceeds of all special appeals (which are usually restricted), but also one-off Gift Days for general funds. Include gifts of shares at market value.
</t>
        </r>
      </text>
    </comment>
    <comment ref="N25" authorId="0">
      <text>
        <r>
          <rPr>
            <sz val="8"/>
            <rFont val="Tahoma"/>
            <family val="2"/>
          </rPr>
          <t xml:space="preserve">The amount of tax recovered from HMRC on all money given to the PCC under Gift Aid.  This should be split between Gift Aid recovered on restricted and unrestricted income.
</t>
        </r>
      </text>
    </comment>
    <comment ref="P25" authorId="0">
      <text>
        <r>
          <rPr>
            <sz val="8"/>
            <rFont val="Tahoma"/>
            <family val="2"/>
          </rPr>
          <t xml:space="preserve">The amount of tax recovered from HMRC on all money given to the PCC under Gift Aid.  This should be split between Gift Aid recovered on restricted and unrestricted income.
</t>
        </r>
      </text>
    </comment>
    <comment ref="N27" authorId="0">
      <text>
        <r>
          <rPr>
            <sz val="8"/>
            <rFont val="Tahoma"/>
            <family val="2"/>
          </rPr>
          <t xml:space="preserve">The capital amount of a legacy, together with interest from the probate process, should be recorded in the year(s) that it appears in the accounts.   Income arising from the church’s investment of the legacy is recorded under income from investments (Note 10). 
</t>
        </r>
      </text>
    </comment>
    <comment ref="P27" authorId="0">
      <text>
        <r>
          <rPr>
            <sz val="8"/>
            <rFont val="Tahoma"/>
            <family val="2"/>
          </rPr>
          <t xml:space="preserve">The capital amount of a legacy, together with interest from the probate process, should be recorded in the year(s) that it appears in the accounts.   Income arising from the church’s investment of the legacy is recorded under income from investments (Note 10). 
</t>
        </r>
      </text>
    </comment>
    <comment ref="N29" authorId="0">
      <text>
        <r>
          <rPr>
            <sz val="8"/>
            <rFont val="Tahoma"/>
            <family val="2"/>
          </rPr>
          <t xml:space="preserve">External grants received from trusts and other funding bodies for the PCC’s general fund or for a restricted purpose. Include VAT recovered through the Listed Places of Worship scheme.  Exclude transfers within the benefice
</t>
        </r>
      </text>
    </comment>
    <comment ref="N31" authorId="0">
      <text>
        <r>
          <rPr>
            <sz val="8"/>
            <rFont val="Tahoma"/>
            <family val="2"/>
          </rPr>
          <t xml:space="preserve">External grants received from trusts and other funding bodies for the PCC’s general fund or for a restricted purpose. Include VAT recovered through the Listed Places of Worship scheme.  Exclude transfers within the benefice
</t>
        </r>
      </text>
    </comment>
    <comment ref="P29" authorId="0">
      <text>
        <r>
          <rPr>
            <sz val="8"/>
            <rFont val="Tahoma"/>
            <family val="2"/>
          </rPr>
          <t xml:space="preserve">External grants received from trusts and other funding bodies for the PCC’s general fund or for a restricted purpose. Include VAT recovered through the Listed Places of Worship scheme.  Exclude transfers within the benefice
</t>
        </r>
      </text>
    </comment>
    <comment ref="P31" authorId="0">
      <text>
        <r>
          <rPr>
            <sz val="8"/>
            <rFont val="Tahoma"/>
            <family val="2"/>
          </rPr>
          <t xml:space="preserve">External grants received from trusts and other funding bodies for the PCC’s general fund or for a restricted purpose. Include VAT recovered through the Listed Places of Worship scheme.  Exclude transfers within the benefice
</t>
        </r>
      </text>
    </comment>
    <comment ref="N37" authorId="0">
      <text>
        <r>
          <rPr>
            <sz val="8"/>
            <rFont val="Tahoma"/>
            <family val="2"/>
          </rPr>
          <t xml:space="preserve">Money raised from sponsored activities, jumble sales, fetes, and other activities where the primary purpose is fund-raising. Income should be stated gross
</t>
        </r>
      </text>
    </comment>
    <comment ref="P37" authorId="0">
      <text>
        <r>
          <rPr>
            <sz val="8"/>
            <rFont val="Tahoma"/>
            <family val="2"/>
          </rPr>
          <t>Money raised from sponsored activities, jumble sales, fetes, and other activities where the primary purpose is fund-raising. Income should be stated gross</t>
        </r>
      </text>
    </comment>
    <comment ref="N43" authorId="0">
      <text>
        <r>
          <rPr>
            <sz val="8"/>
            <rFont val="Tahoma"/>
            <family val="2"/>
          </rPr>
          <t xml:space="preserve">Bank and other Deposit interest including any reclaimed tax on investment income. Include dividends from shareholdings. Include rent received from land or buildings owned by PCC
</t>
        </r>
      </text>
    </comment>
    <comment ref="P43" authorId="0">
      <text>
        <r>
          <rPr>
            <sz val="8"/>
            <rFont val="Tahoma"/>
            <family val="2"/>
          </rPr>
          <t xml:space="preserve">Bank and other Deposit interest including any reclaimed tax on investment income. Include dividends from shareholdings. Include rent received from land or buildings owned by PCC
</t>
        </r>
      </text>
    </comment>
    <comment ref="N47" authorId="0">
      <text>
        <r>
          <rPr>
            <sz val="8"/>
            <rFont val="Tahoma"/>
            <family val="2"/>
          </rPr>
          <t xml:space="preserve">PCC Fees for weddings, funerals etc. (Exclude fees due to the clergy and organist etc. as these are not PCC funds.)
</t>
        </r>
      </text>
    </comment>
    <comment ref="N49" authorId="0">
      <text>
        <r>
          <rPr>
            <sz val="8"/>
            <rFont val="Tahoma"/>
            <family val="2"/>
          </rPr>
          <t>Income received by the PCC from trading activities including bookstall, letting of the church hall, sales and advertising of church magazines. Income received from other church activities which are not fundraising activities eg membership fees for groups, payments for events etc.</t>
        </r>
      </text>
    </comment>
    <comment ref="P49" authorId="0">
      <text>
        <r>
          <rPr>
            <sz val="8"/>
            <rFont val="Tahoma"/>
            <family val="2"/>
          </rPr>
          <t xml:space="preserve">Income received by the PCC from trading activities including bookstall, letting of the church hall, sales and advertising of church magazines. Income received from other church activities which are not fundraising activities eg membership fees for groups, payments for events etc.
</t>
        </r>
      </text>
    </comment>
    <comment ref="N52" authorId="0">
      <text>
        <r>
          <rPr>
            <sz val="8"/>
            <rFont val="Tahoma"/>
            <family val="2"/>
          </rPr>
          <t xml:space="preserve">Include all other incoming resources, e.g. sale of fixed assets, insurance claims, reimbursement of costs by other parishes within a benefice.
</t>
        </r>
      </text>
    </comment>
    <comment ref="P52" authorId="0">
      <text>
        <r>
          <rPr>
            <sz val="8"/>
            <rFont val="Tahoma"/>
            <family val="2"/>
          </rPr>
          <t xml:space="preserve">Include all other incoming resources, e.g. sale of fixed assets, insurance claims, reimbursement of costs by other parishes within a benefice
</t>
        </r>
      </text>
    </comment>
    <comment ref="B58" authorId="0">
      <text>
        <r>
          <rPr>
            <sz val="8"/>
            <rFont val="Tahoma"/>
            <family val="2"/>
          </rPr>
          <t xml:space="preserve">The TOTAL incoming resources as shown on your examined/audited financial statements, excluding any revaluation of assets
</t>
        </r>
      </text>
    </comment>
    <comment ref="J58" authorId="0">
      <text>
        <r>
          <rPr>
            <sz val="8"/>
            <rFont val="Tahoma"/>
            <family val="2"/>
          </rPr>
          <t xml:space="preserve">The TOTAL incoming resources as shown on your examined/audited financial statements, excluding any revaluation of assets
</t>
        </r>
      </text>
    </comment>
    <comment ref="O58" authorId="0">
      <text>
        <r>
          <rPr>
            <sz val="8"/>
            <rFont val="Tahoma"/>
            <family val="2"/>
          </rPr>
          <t xml:space="preserve">The TOTAL incoming resources as shown on your examined/audited financial statements, excluding any revaluation of assets
</t>
        </r>
      </text>
    </comment>
    <comment ref="K63" authorId="0">
      <text>
        <r>
          <rPr>
            <sz val="8"/>
            <rFont val="Tahoma"/>
            <family val="2"/>
          </rPr>
          <t xml:space="preserve">Each person giving the money in box 1 should be counted only once. If more than one person is associated with a Gift Aid donation, only one person should be counted
</t>
        </r>
      </text>
    </comment>
    <comment ref="K65" authorId="0">
      <text>
        <r>
          <rPr>
            <sz val="8"/>
            <rFont val="Tahoma"/>
            <family val="2"/>
          </rPr>
          <t xml:space="preserve">Each person giving the money in box 2 should be counted only once
</t>
        </r>
      </text>
    </comment>
    <comment ref="K67" authorId="0">
      <text>
        <r>
          <rPr>
            <sz val="8"/>
            <rFont val="Tahoma"/>
            <family val="2"/>
          </rPr>
          <t xml:space="preserve">A legacy should be counted in the first year that money from it is received. Thus each legacy should only be counted once, even if payments from the estate are spread over several years
</t>
        </r>
      </text>
    </comment>
    <comment ref="Z15" authorId="0">
      <text>
        <r>
          <rPr>
            <sz val="8"/>
            <rFont val="Tahoma"/>
            <family val="2"/>
          </rPr>
          <t xml:space="preserve">Include the costs of fundraising events, which have contributed to the income recorded in box 9. Also include fees paid to a professional fund-raiser, the costs of a Christian Stewardship campaign and the costs of supporting regular giving e.g. envelopes
</t>
        </r>
      </text>
    </comment>
    <comment ref="Z17" authorId="0">
      <text>
        <r>
          <rPr>
            <sz val="8"/>
            <rFont val="Tahoma"/>
            <family val="2"/>
          </rPr>
          <t xml:space="preserve">Include donations to external missions and charities that come from the PCC’s income. Collections that go directly to a charity and do not ‘go through the PCC’s books’ should not be included
</t>
        </r>
      </text>
    </comment>
    <comment ref="Z21" authorId="0">
      <text>
        <r>
          <rPr>
            <sz val="8"/>
            <rFont val="Tahoma"/>
            <family val="2"/>
          </rPr>
          <t xml:space="preserve">Include the total Diocesan Parish Share / Common Fund paid
figure for the year from your accounts
</t>
        </r>
      </text>
    </comment>
    <comment ref="Z23" authorId="0">
      <text>
        <r>
          <rPr>
            <sz val="8"/>
            <rFont val="Tahoma"/>
            <family val="2"/>
          </rPr>
          <t>Include sums payable to assistant staff, youth worker, verger, administrator, sexton, organist and choir. Include NI/Pension costs where applicable</t>
        </r>
      </text>
    </comment>
    <comment ref="Z25" authorId="0">
      <text>
        <r>
          <rPr>
            <b/>
            <sz val="8"/>
            <rFont val="Tahoma"/>
            <family val="2"/>
          </rPr>
          <t>Working expenses of the incumbent</t>
        </r>
        <r>
          <rPr>
            <sz val="8"/>
            <rFont val="Tahoma"/>
            <family val="2"/>
          </rPr>
          <t xml:space="preserve">: e.g. telephone, postage, stationery, travel costs (car and/or public transport), secretarial assistance, office equipment, maintenance of robes, hospitality.
</t>
        </r>
        <r>
          <rPr>
            <b/>
            <sz val="8"/>
            <rFont val="Tahoma"/>
            <family val="2"/>
          </rPr>
          <t>Assistant staff</t>
        </r>
        <r>
          <rPr>
            <sz val="8"/>
            <rFont val="Tahoma"/>
            <family val="2"/>
          </rPr>
          <t xml:space="preserve">: Include costs, as for the incumbent, that are associated with expenses incurred by assistant clergy, pastoral staff and youth workers. 
</t>
        </r>
        <r>
          <rPr>
            <b/>
            <sz val="8"/>
            <rFont val="Tahoma"/>
            <family val="2"/>
          </rPr>
          <t>Housing:</t>
        </r>
        <r>
          <rPr>
            <sz val="8"/>
            <rFont val="Tahoma"/>
            <family val="2"/>
          </rPr>
          <t xml:space="preserve"> all costs relating to clergy/staff housing  paid by the PCC. (including where applicable repair costs, water rates, council tax, &amp; redecoration). 
</t>
        </r>
        <r>
          <rPr>
            <b/>
            <sz val="8"/>
            <rFont val="Tahoma"/>
            <family val="2"/>
          </rPr>
          <t xml:space="preserve">
</t>
        </r>
      </text>
    </comment>
    <comment ref="Z29" authorId="0">
      <text>
        <r>
          <rPr>
            <sz val="8"/>
            <rFont val="Tahoma"/>
            <family val="2"/>
          </rPr>
          <t xml:space="preserve">Costs of insurance of the </t>
        </r>
        <r>
          <rPr>
            <b/>
            <sz val="8"/>
            <rFont val="Tahoma"/>
            <family val="2"/>
          </rPr>
          <t>church building</t>
        </r>
        <r>
          <rPr>
            <sz val="8"/>
            <rFont val="Tahoma"/>
            <family val="2"/>
          </rPr>
          <t xml:space="preserve">, cleaning, minor repairs, routine maintenance, Church/office phone, organ and piano tuning. Include also costs for the church hall, unless there is income from lettings, in which case use box 25.
Costs associated with the </t>
        </r>
        <r>
          <rPr>
            <b/>
            <sz val="8"/>
            <rFont val="Tahoma"/>
            <family val="2"/>
          </rPr>
          <t>provision of services</t>
        </r>
        <r>
          <rPr>
            <sz val="8"/>
            <rFont val="Tahoma"/>
            <family val="2"/>
          </rPr>
          <t xml:space="preserve">: e.g. altar requisites, service books, music, leaflets and choir robes.
Costs of caring for </t>
        </r>
        <r>
          <rPr>
            <b/>
            <sz val="8"/>
            <rFont val="Tahoma"/>
            <family val="2"/>
          </rPr>
          <t>church grounds</t>
        </r>
        <r>
          <rPr>
            <sz val="8"/>
            <rFont val="Tahoma"/>
            <family val="2"/>
          </rPr>
          <t>, including routine maintenance, repair of mower and other equipment, and contracts for grass cutting.</t>
        </r>
      </text>
    </comment>
    <comment ref="Z33" authorId="0">
      <text>
        <r>
          <rPr>
            <sz val="8"/>
            <rFont val="Tahoma"/>
            <family val="2"/>
          </rPr>
          <t>Total costs of gas, electricity, oil, water. (If church hall bills are separate, and there is letting income from the hall, bills for the hall should be entered in box 25.)</t>
        </r>
      </text>
    </comment>
    <comment ref="Z35" authorId="0">
      <text>
        <r>
          <rPr>
            <sz val="8"/>
            <rFont val="Tahoma"/>
            <family val="2"/>
          </rPr>
          <t xml:space="preserve">Include costs incurred in generating the trading income recorded in box 12, e.g costs of books for the bookstall, printing and other costs of magazine. 
Include the running and maintenance costs of the church hall if there is income from lettings. (Major Repairs to church halls should be included in Box 27).
</t>
        </r>
      </text>
    </comment>
    <comment ref="Z37" authorId="0">
      <text>
        <r>
          <rPr>
            <sz val="8"/>
            <rFont val="Tahoma"/>
            <family val="2"/>
          </rPr>
          <t xml:space="preserve">Costs relating to the governance of the PCC, including any fees for audit or Independent Examination, training of PCC members in their role of Trustees, the production of the annual report, hire charges for any PCC meetings etc
</t>
        </r>
      </text>
    </comment>
    <comment ref="Z47" authorId="0">
      <text>
        <r>
          <rPr>
            <sz val="8"/>
            <rFont val="Tahoma"/>
            <family val="2"/>
          </rPr>
          <t>Costs of major repairs (not routine maintenance) and replacement of items within the church buildings, and the cost of interior and exterior decoration.</t>
        </r>
      </text>
    </comment>
    <comment ref="Z49" authorId="0">
      <text>
        <r>
          <rPr>
            <sz val="8"/>
            <rFont val="Tahoma"/>
            <family val="2"/>
          </rPr>
          <t xml:space="preserve">Costs of major repairs (not routine maintenance) and redecoration of church hall and other PCC property. </t>
        </r>
      </text>
    </comment>
    <comment ref="Z50" authorId="0">
      <text>
        <r>
          <rPr>
            <sz val="8"/>
            <rFont val="Tahoma"/>
            <family val="2"/>
          </rPr>
          <t>Expenditure by the PCC on new buildings, alterations or extensions to the church, the church hall or any other PCC property. Include the cost of professional fees and other associated expenses.</t>
        </r>
      </text>
    </comment>
    <comment ref="T58" authorId="0">
      <text>
        <r>
          <rPr>
            <sz val="8"/>
            <rFont val="Tahoma"/>
            <family val="2"/>
          </rPr>
          <t xml:space="preserve">The TOTAL resources expended as shown on your financial statements
</t>
        </r>
      </text>
    </comment>
    <comment ref="V58" authorId="0">
      <text>
        <r>
          <rPr>
            <sz val="8"/>
            <rFont val="Tahoma"/>
            <family val="2"/>
          </rPr>
          <t xml:space="preserve">The TOTAL resources expended as shown on your financial statements
</t>
        </r>
      </text>
    </comment>
    <comment ref="Y58" authorId="0">
      <text>
        <r>
          <rPr>
            <sz val="8"/>
            <rFont val="Tahoma"/>
            <family val="2"/>
          </rPr>
          <t xml:space="preserve">The TOTAL resources expended as shown on your financial statements
</t>
        </r>
      </text>
    </comment>
    <comment ref="V65" authorId="0">
      <text>
        <r>
          <rPr>
            <sz val="8"/>
            <rFont val="Tahoma"/>
            <family val="2"/>
          </rPr>
          <t>Were your accounts prepared using the “Receipts and Payments” method (approved for PCCs with income under £250,000), or under the “Accruals” method.</t>
        </r>
      </text>
    </comment>
    <comment ref="AB65" authorId="0">
      <text>
        <r>
          <rPr>
            <sz val="8"/>
            <rFont val="Tahoma"/>
            <family val="2"/>
          </rPr>
          <t>Were your accounts prepared using the “Receipts and Payments” method (approved for PCCs with income under £250,000), or under the “Accruals” method.</t>
        </r>
      </text>
    </comment>
    <comment ref="AA1" authorId="0">
      <text>
        <r>
          <rPr>
            <sz val="8"/>
            <rFont val="Tahoma"/>
            <family val="2"/>
          </rPr>
          <t>Please enter the Archbishops' Council six didgit code where known</t>
        </r>
        <r>
          <rPr>
            <sz val="8"/>
            <rFont val="Tahoma"/>
            <family val="2"/>
          </rPr>
          <t xml:space="preserve">
</t>
        </r>
      </text>
    </comment>
    <comment ref="AB15" authorId="0">
      <text>
        <r>
          <rPr>
            <sz val="8"/>
            <rFont val="Tahoma"/>
            <family val="2"/>
          </rPr>
          <t xml:space="preserve">Include the costs of fundraising events, which have contributed to the income recorded in box 9. Also include fees paid to a professional fund-raiser, the costs of a Christian Stewardship campaign and the costs of supporting regular giving e.g. envelopes
</t>
        </r>
      </text>
    </comment>
    <comment ref="AB17" authorId="0">
      <text>
        <r>
          <rPr>
            <sz val="8"/>
            <rFont val="Tahoma"/>
            <family val="2"/>
          </rPr>
          <t xml:space="preserve">Include donations to external missions and charities that come from the PCC’s income. Collections that go directly to a charity and do not ‘go through the PCC’s books’ should not be included
</t>
        </r>
      </text>
    </comment>
    <comment ref="AB21" authorId="0">
      <text>
        <r>
          <rPr>
            <sz val="8"/>
            <rFont val="Tahoma"/>
            <family val="2"/>
          </rPr>
          <t xml:space="preserve">Include the total Diocesan Parish Share / Common Fund paid
figure for the year from your accounts
</t>
        </r>
      </text>
    </comment>
    <comment ref="AB23" authorId="0">
      <text>
        <r>
          <rPr>
            <sz val="8"/>
            <rFont val="Tahoma"/>
            <family val="2"/>
          </rPr>
          <t>Include sums payable to assistant staff, youth worker, verger, administrator, sexton, organist and choir. Include NI/Pension costs where applicable</t>
        </r>
      </text>
    </comment>
    <comment ref="AB25" authorId="0">
      <text>
        <r>
          <rPr>
            <b/>
            <sz val="8"/>
            <rFont val="Tahoma"/>
            <family val="2"/>
          </rPr>
          <t>Working expenses of the incumbent</t>
        </r>
        <r>
          <rPr>
            <sz val="8"/>
            <rFont val="Tahoma"/>
            <family val="2"/>
          </rPr>
          <t xml:space="preserve">: e.g. telephone, postage, stationery, travel costs (car and/or public transport), secretarial assistance, office equipment, maintenance of robes, hospitality.
</t>
        </r>
        <r>
          <rPr>
            <b/>
            <sz val="8"/>
            <rFont val="Tahoma"/>
            <family val="2"/>
          </rPr>
          <t>Assistant staff</t>
        </r>
        <r>
          <rPr>
            <sz val="8"/>
            <rFont val="Tahoma"/>
            <family val="2"/>
          </rPr>
          <t xml:space="preserve">: Include costs, as for the incumbent, that are associated with expenses incurred by assistant clergy, pastoral staff and youth workers. 
</t>
        </r>
        <r>
          <rPr>
            <b/>
            <sz val="8"/>
            <rFont val="Tahoma"/>
            <family val="2"/>
          </rPr>
          <t>Housing:</t>
        </r>
        <r>
          <rPr>
            <sz val="8"/>
            <rFont val="Tahoma"/>
            <family val="2"/>
          </rPr>
          <t xml:space="preserve"> all costs relating to clergy/staff housing  paid by the PCC. (including where applicable repair costs, water rates, council tax, &amp; redecoration). 
</t>
        </r>
        <r>
          <rPr>
            <b/>
            <sz val="8"/>
            <rFont val="Tahoma"/>
            <family val="2"/>
          </rPr>
          <t xml:space="preserve">
</t>
        </r>
      </text>
    </comment>
    <comment ref="AB27" authorId="0">
      <text>
        <r>
          <rPr>
            <sz val="8"/>
            <rFont val="Tahoma"/>
            <family val="2"/>
          </rPr>
          <t>Spending on local mission and evangelism. Include costs of outreach, courses and other costs incurred in ongoing or project work you would see as mission focused. Exclude staff salaries (Box 20) and expenses (Box 21). Childrens/youth work costs may be included here or in Box 23 depending on whether you see them as mission focused or as running expenses.</t>
        </r>
      </text>
    </comment>
    <comment ref="AB29" authorId="0">
      <text>
        <r>
          <rPr>
            <sz val="8"/>
            <rFont val="Tahoma"/>
            <family val="2"/>
          </rPr>
          <t xml:space="preserve">Costs of insurance of the </t>
        </r>
        <r>
          <rPr>
            <b/>
            <sz val="8"/>
            <rFont val="Tahoma"/>
            <family val="2"/>
          </rPr>
          <t>church building</t>
        </r>
        <r>
          <rPr>
            <sz val="8"/>
            <rFont val="Tahoma"/>
            <family val="2"/>
          </rPr>
          <t xml:space="preserve">, cleaning, minor repairs, routine maintenance, Church/office phone, organ and piano tuning. Include also costs for the church hall, unless there is income from lettings, in which case use box 25.
Costs associated with the </t>
        </r>
        <r>
          <rPr>
            <b/>
            <sz val="8"/>
            <rFont val="Tahoma"/>
            <family val="2"/>
          </rPr>
          <t>provision of services</t>
        </r>
        <r>
          <rPr>
            <sz val="8"/>
            <rFont val="Tahoma"/>
            <family val="2"/>
          </rPr>
          <t xml:space="preserve">: e.g. altar requisites, service books, music, leaflets and choir robes.
Costs of caring for </t>
        </r>
        <r>
          <rPr>
            <b/>
            <sz val="8"/>
            <rFont val="Tahoma"/>
            <family val="2"/>
          </rPr>
          <t>church grounds</t>
        </r>
        <r>
          <rPr>
            <sz val="8"/>
            <rFont val="Tahoma"/>
            <family val="2"/>
          </rPr>
          <t>, including routine maintenance, repair of mower and other equipment, and contracts for grass cutting.</t>
        </r>
      </text>
    </comment>
    <comment ref="AB33" authorId="0">
      <text>
        <r>
          <rPr>
            <sz val="8"/>
            <rFont val="Tahoma"/>
            <family val="2"/>
          </rPr>
          <t>Total costs of gas, electricity, oil, water. (If church hall bills are separate, and there is letting income from the hall, bills for the hall should be entered in box 25.)</t>
        </r>
      </text>
    </comment>
    <comment ref="AB35" authorId="0">
      <text>
        <r>
          <rPr>
            <sz val="8"/>
            <rFont val="Tahoma"/>
            <family val="2"/>
          </rPr>
          <t xml:space="preserve">Include costs incurred in generating the trading income recorded in box 12, e.g costs of books for the bookstall, printing and other costs of magazine. 
Include the running and maintenance costs of the church hall if there is income from lettings. (Major Repairs to church halls should be included in Box 27).
</t>
        </r>
      </text>
    </comment>
    <comment ref="AB37" authorId="0">
      <text>
        <r>
          <rPr>
            <sz val="8"/>
            <rFont val="Tahoma"/>
            <family val="2"/>
          </rPr>
          <t xml:space="preserve">Costs relating to the governance of the PCC, including any fees for audit or Independent Examination, training of PCC members in their role of Trustees, the production of the annual report, hire charges for any PCC meetings etc
</t>
        </r>
      </text>
    </comment>
    <comment ref="AB47" authorId="0">
      <text>
        <r>
          <rPr>
            <sz val="8"/>
            <rFont val="Tahoma"/>
            <family val="2"/>
          </rPr>
          <t>Costs of major repairs (not routine maintenance) and replacement of items within the church buildings, and the cost of interior and exterior decoration.</t>
        </r>
      </text>
    </comment>
    <comment ref="AB49" authorId="0">
      <text>
        <r>
          <rPr>
            <sz val="8"/>
            <rFont val="Tahoma"/>
            <family val="2"/>
          </rPr>
          <t xml:space="preserve">Costs of major repairs (not routine maintenance) and redecoration of church hall and other PCC property. </t>
        </r>
      </text>
    </comment>
    <comment ref="AB50" authorId="0">
      <text>
        <r>
          <rPr>
            <sz val="8"/>
            <rFont val="Tahoma"/>
            <family val="2"/>
          </rPr>
          <t>Expenditure by the PCC on new buildings, alterations or extensions to the church, the church hall or any other PCC property. Include the cost of professional fees and other associated expenses.</t>
        </r>
      </text>
    </comment>
    <comment ref="AB71" authorId="0">
      <text>
        <r>
          <rPr>
            <sz val="8"/>
            <rFont val="Tahoma"/>
            <family val="2"/>
          </rPr>
          <t>The market value of your restriced investments at 31/12/12</t>
        </r>
      </text>
    </comment>
    <comment ref="AB69" authorId="0">
      <text>
        <r>
          <rPr>
            <sz val="8"/>
            <rFont val="Tahoma"/>
            <family val="2"/>
          </rPr>
          <t>restricted cash balance at 31/12/12 (all current and deposit accounts)</t>
        </r>
      </text>
    </comment>
    <comment ref="Z69" authorId="0">
      <text>
        <r>
          <rPr>
            <sz val="8"/>
            <rFont val="Tahoma"/>
            <family val="2"/>
          </rPr>
          <t>unrestricted cash balance at 31/12/12 (all current and deposit accounts)</t>
        </r>
      </text>
    </comment>
    <comment ref="Z71" authorId="0">
      <text>
        <r>
          <rPr>
            <sz val="8"/>
            <rFont val="Tahoma"/>
            <family val="2"/>
          </rPr>
          <t>The market value of your unrestriced investments at 31/12/12</t>
        </r>
      </text>
    </comment>
    <comment ref="Z39" authorId="1">
      <text>
        <r>
          <rPr>
            <sz val="8"/>
            <rFont val="Tahoma"/>
            <family val="2"/>
          </rPr>
          <t xml:space="preserve">Include all other outgoing expenditure e.g. payment of costs to other parishes within a benefice. </t>
        </r>
      </text>
    </comment>
    <comment ref="AB39" authorId="1">
      <text>
        <r>
          <rPr>
            <sz val="8"/>
            <rFont val="Tahoma"/>
            <family val="2"/>
          </rPr>
          <t xml:space="preserve">Include all other outgoing expenditure e.g. payment of costs to other parishes within a benefice. </t>
        </r>
      </text>
    </comment>
  </commentList>
</comments>
</file>

<file path=xl/sharedStrings.xml><?xml version="1.0" encoding="utf-8"?>
<sst xmlns="http://schemas.openxmlformats.org/spreadsheetml/2006/main" count="87" uniqueCount="76">
  <si>
    <t>Deanery :</t>
  </si>
  <si>
    <t>Diocese :</t>
  </si>
  <si>
    <t>Unrestricted</t>
  </si>
  <si>
    <t>Restricted</t>
  </si>
  <si>
    <t>TOTAL</t>
  </si>
  <si>
    <t>Voluntary Income</t>
  </si>
  <si>
    <t>Income from Investments</t>
  </si>
  <si>
    <t>Dividends, interest, income from property etc</t>
  </si>
  <si>
    <t>Activities for Generating Funds</t>
  </si>
  <si>
    <t>Other incoming resources</t>
  </si>
  <si>
    <t>RESOURCES EXPENDED</t>
  </si>
  <si>
    <t>Expenses (of clergy, pastoral staff, youth workers etc)</t>
  </si>
  <si>
    <t>Note</t>
  </si>
  <si>
    <t>MAJOR CAPITAL EXPENDITURE</t>
  </si>
  <si>
    <t>Major repairs to the church building including redecoration</t>
  </si>
  <si>
    <t>Position</t>
  </si>
  <si>
    <t>Date</t>
  </si>
  <si>
    <t>NAME</t>
  </si>
  <si>
    <t>(BLOCK CAPITALS)</t>
  </si>
  <si>
    <t>New building work to the church, church hall, clergy housing or any</t>
  </si>
  <si>
    <t>other PCC property.</t>
  </si>
  <si>
    <t>Major repairs to church hall or other PCC property inc redecoration</t>
  </si>
  <si>
    <t>INCOMING RESOURCES</t>
  </si>
  <si>
    <t>TOTAL RESOURCES EXPENDED (from Financial Statements)</t>
  </si>
  <si>
    <t>RECEIPTS AND PAYMENTS</t>
  </si>
  <si>
    <t>ACCRUALS</t>
  </si>
  <si>
    <t>ACCOUNTING BASIS</t>
  </si>
  <si>
    <t>Church Activities</t>
  </si>
  <si>
    <t>Legacies received (capital value)</t>
  </si>
  <si>
    <t>All tax recovered through Gift Aid</t>
  </si>
  <si>
    <t>Number of other planned givers</t>
  </si>
  <si>
    <t>Parish share paid to Diocese</t>
  </si>
  <si>
    <t>Church utility bills (gas, electricity, water, oil, )</t>
  </si>
  <si>
    <t>Contact (Phone or E-mail)</t>
  </si>
  <si>
    <t>Number of tax efficient planned givers</t>
  </si>
  <si>
    <t>UNRESTRICTED</t>
  </si>
  <si>
    <t>RESTRICTED</t>
  </si>
  <si>
    <t>Salaries / honoraria (youth worker, organist, administrator, etc.)</t>
  </si>
  <si>
    <t>TOTAL INCOMING RESOURCES (from Financial Statements excluding any revaluation of assets)</t>
  </si>
  <si>
    <t>All Mission Giving and Charitable Grants &amp; Donations</t>
  </si>
  <si>
    <t xml:space="preserve">Please read the accompanying notes carefully. They will help you complete this form accurately. </t>
  </si>
  <si>
    <r>
      <t>Governance Costs</t>
    </r>
    <r>
      <rPr>
        <sz val="10"/>
        <rFont val="Arial"/>
        <family val="2"/>
      </rPr>
      <t xml:space="preserve"> (examination or audit fee)</t>
    </r>
  </si>
  <si>
    <t>Other planned giving</t>
  </si>
  <si>
    <t>All other RECURRING giving / donations</t>
  </si>
  <si>
    <t>All NON-RECURRING giving / donations (inc Special Appeals)</t>
  </si>
  <si>
    <t>Costs of Trading (Magazine, Hall and Bookstall costs etc)</t>
  </si>
  <si>
    <t xml:space="preserve">NON-RECURRING or one-off grants </t>
  </si>
  <si>
    <t>Tax efficient planned giving (net of Tax recovered by the PCC)</t>
  </si>
  <si>
    <t>Please do not forget to include these details on planned giving and legacies.</t>
  </si>
  <si>
    <t>PLANNED GIVERS AND LEGACIES</t>
  </si>
  <si>
    <t>8a</t>
  </si>
  <si>
    <t>Number of new legacies received</t>
  </si>
  <si>
    <t>(nearest £)</t>
  </si>
  <si>
    <t>RECURRING grants (paid in more than one financial year)</t>
  </si>
  <si>
    <t>routine maintenance, upkeep of services, churchyard)</t>
  </si>
  <si>
    <t>Mission and evangelism costs</t>
  </si>
  <si>
    <t>Other collections at services</t>
  </si>
  <si>
    <t>Gross income from fundraising activities</t>
  </si>
  <si>
    <t>Statutory fees retained by the PCC (weddings, funerals etc)</t>
  </si>
  <si>
    <t>Gross income from trading (e.g. bookstall, hall lettings, magazine</t>
  </si>
  <si>
    <t>and income from other church activities (not fundraising)</t>
  </si>
  <si>
    <r>
      <t>Costs of Generating Funds</t>
    </r>
    <r>
      <rPr>
        <sz val="10"/>
        <rFont val="Arial"/>
        <family val="2"/>
      </rPr>
      <t xml:space="preserve"> (cost of activities, events etc.)</t>
    </r>
  </si>
  <si>
    <t>On which basis were your accounts prepared?  (please tick ONE)</t>
  </si>
  <si>
    <t xml:space="preserve">CASH AND INVESTMENT BALANCES </t>
  </si>
  <si>
    <t>Cash and deposit balance as at 31st December</t>
  </si>
  <si>
    <t>Investments as at 31st December</t>
  </si>
  <si>
    <t>Lay employees — One off question</t>
  </si>
  <si>
    <t>Please include information on all contracted employees who are currently employed by your parish for two or more hours a week. Do not include clergy.</t>
  </si>
  <si>
    <r>
      <rPr>
        <b/>
        <sz val="9"/>
        <rFont val="Arial"/>
        <family val="2"/>
      </rPr>
      <t xml:space="preserve">How many paid </t>
    </r>
    <r>
      <rPr>
        <b/>
        <u val="single"/>
        <sz val="9"/>
        <rFont val="Arial"/>
        <family val="2"/>
      </rPr>
      <t>non-clergy</t>
    </r>
    <r>
      <rPr>
        <b/>
        <sz val="9"/>
        <rFont val="Arial"/>
        <family val="2"/>
      </rPr>
      <t xml:space="preserve"> staff do you employ in your parish, including part time workers?</t>
    </r>
    <r>
      <rPr>
        <sz val="9"/>
        <rFont val="Arial"/>
        <family val="2"/>
      </rPr>
      <t xml:space="preserve"> e.g. youth workers, office staff, cleaners, caretakers, vergers</t>
    </r>
  </si>
  <si>
    <t>How many of these employees are paid at or above the current Living Wage of £8.55 per hour in Greater London or £7.45 per hour in the rest of the country (equivalent to a full-time annual salary of £15,600 in London and £13,600 elsewhere)?</t>
  </si>
  <si>
    <t>Parish Code:</t>
  </si>
  <si>
    <t>Parish Name :</t>
  </si>
  <si>
    <t>Church running expenses (insurance, cleaning, admin costs,</t>
  </si>
  <si>
    <t>Other outgoing resources</t>
  </si>
  <si>
    <t>If this form is not on behalf of the entire parish named above, please list the church/es included below.</t>
  </si>
  <si>
    <t>Return of Parish Finance : January to December 2013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</si>
</sst>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b/>
      <sz val="10"/>
      <name val="Arial"/>
      <family val="2"/>
    </font>
    <font>
      <sz val="18"/>
      <name val="Arial"/>
      <family val="2"/>
    </font>
    <font>
      <sz val="9"/>
      <name val="Arial"/>
      <family val="2"/>
    </font>
    <font>
      <sz val="8"/>
      <name val="Arial"/>
      <family val="2"/>
    </font>
    <font>
      <b/>
      <sz val="9"/>
      <name val="Arial"/>
      <family val="2"/>
    </font>
    <font>
      <b/>
      <i/>
      <sz val="11"/>
      <name val="Arial"/>
      <family val="2"/>
    </font>
    <font>
      <i/>
      <sz val="8"/>
      <name val="Arial"/>
      <family val="2"/>
    </font>
    <font>
      <b/>
      <sz val="12"/>
      <color indexed="9"/>
      <name val="Arial"/>
      <family val="2"/>
    </font>
    <font>
      <sz val="10"/>
      <color indexed="9"/>
      <name val="Arial"/>
      <family val="2"/>
    </font>
    <font>
      <u val="single"/>
      <sz val="10"/>
      <color indexed="12"/>
      <name val="Arial"/>
      <family val="2"/>
    </font>
    <font>
      <u val="single"/>
      <sz val="10"/>
      <color indexed="36"/>
      <name val="Arial"/>
      <family val="2"/>
    </font>
    <font>
      <i/>
      <sz val="10"/>
      <name val="Arial"/>
      <family val="2"/>
    </font>
    <font>
      <sz val="8"/>
      <name val="Tahoma"/>
      <family val="2"/>
    </font>
    <font>
      <b/>
      <sz val="8"/>
      <name val="Tahoma"/>
      <family val="2"/>
    </font>
    <font>
      <b/>
      <u val="single"/>
      <sz val="9"/>
      <name val="Arial"/>
      <family val="2"/>
    </font>
    <font>
      <sz val="8.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0" fillId="0" borderId="0" xfId="0" applyBorder="1" applyAlignment="1">
      <alignment/>
    </xf>
    <xf numFmtId="0" fontId="0" fillId="33" borderId="1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1" fillId="33" borderId="0" xfId="0" applyFont="1" applyFill="1" applyBorder="1" applyAlignment="1">
      <alignment/>
    </xf>
    <xf numFmtId="0" fontId="0" fillId="0" borderId="0" xfId="0" applyBorder="1" applyAlignment="1">
      <alignment horizontal="right"/>
    </xf>
    <xf numFmtId="0" fontId="6" fillId="0" borderId="0" xfId="0" applyFont="1" applyAlignment="1">
      <alignment/>
    </xf>
    <xf numFmtId="0" fontId="0" fillId="33" borderId="16" xfId="0" applyFill="1" applyBorder="1" applyAlignment="1">
      <alignment/>
    </xf>
    <xf numFmtId="0" fontId="0" fillId="33" borderId="17" xfId="0" applyFill="1" applyBorder="1" applyAlignment="1">
      <alignment/>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8" fillId="34" borderId="0" xfId="0" applyFont="1" applyFill="1" applyAlignment="1">
      <alignment/>
    </xf>
    <xf numFmtId="0" fontId="9" fillId="34" borderId="0" xfId="0" applyFont="1" applyFill="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0" borderId="0" xfId="0" applyAlignment="1">
      <alignment horizontal="right"/>
    </xf>
    <xf numFmtId="0" fontId="4" fillId="0" borderId="0" xfId="0" applyFont="1" applyBorder="1" applyAlignment="1">
      <alignment horizontal="center"/>
    </xf>
    <xf numFmtId="0" fontId="1" fillId="0" borderId="0" xfId="0" applyFont="1" applyAlignment="1">
      <alignment horizontal="right"/>
    </xf>
    <xf numFmtId="0" fontId="0" fillId="0" borderId="18" xfId="0" applyBorder="1" applyAlignment="1">
      <alignment/>
    </xf>
    <xf numFmtId="0" fontId="0" fillId="0" borderId="18" xfId="0" applyBorder="1" applyAlignment="1">
      <alignment horizontal="right"/>
    </xf>
    <xf numFmtId="0" fontId="3" fillId="0" borderId="0" xfId="0" applyFont="1" applyAlignment="1">
      <alignment horizontal="center"/>
    </xf>
    <xf numFmtId="0" fontId="1" fillId="33" borderId="0" xfId="0" applyFont="1" applyFill="1" applyBorder="1" applyAlignment="1">
      <alignment horizontal="center"/>
    </xf>
    <xf numFmtId="0" fontId="9" fillId="34" borderId="0" xfId="0" applyFont="1" applyFill="1" applyAlignment="1">
      <alignment horizontal="center"/>
    </xf>
    <xf numFmtId="0" fontId="0" fillId="0" borderId="19" xfId="0" applyBorder="1" applyAlignment="1" applyProtection="1">
      <alignment horizontal="right"/>
      <protection locked="0"/>
    </xf>
    <xf numFmtId="0" fontId="0" fillId="0" borderId="19" xfId="0" applyBorder="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3" fillId="0" borderId="0" xfId="0" applyFont="1" applyAlignment="1">
      <alignment/>
    </xf>
    <xf numFmtId="0" fontId="12" fillId="0" borderId="0" xfId="0" applyFont="1" applyAlignment="1">
      <alignment horizontal="center" vertical="center" wrapText="1"/>
    </xf>
    <xf numFmtId="0" fontId="0" fillId="0" borderId="0" xfId="0" applyBorder="1" applyAlignment="1" applyProtection="1">
      <alignment/>
      <protection locked="0"/>
    </xf>
    <xf numFmtId="0" fontId="0" fillId="0" borderId="0" xfId="0" applyAlignment="1">
      <alignment horizontal="left"/>
    </xf>
    <xf numFmtId="0" fontId="0" fillId="0" borderId="20" xfId="0" applyBorder="1" applyAlignment="1" applyProtection="1">
      <alignment/>
      <protection locked="0"/>
    </xf>
    <xf numFmtId="0" fontId="0" fillId="0" borderId="0" xfId="0" applyBorder="1" applyAlignment="1">
      <alignment horizontal="left"/>
    </xf>
    <xf numFmtId="0" fontId="4" fillId="0" borderId="0" xfId="0" applyFont="1" applyBorder="1" applyAlignment="1">
      <alignment vertical="center" textRotation="90"/>
    </xf>
    <xf numFmtId="0" fontId="4" fillId="0" borderId="0" xfId="0" applyFont="1" applyBorder="1" applyAlignment="1">
      <alignment vertical="center"/>
    </xf>
    <xf numFmtId="0" fontId="1" fillId="0" borderId="0" xfId="0" applyFont="1" applyFill="1" applyBorder="1" applyAlignment="1">
      <alignment vertical="center"/>
    </xf>
    <xf numFmtId="0" fontId="0" fillId="0" borderId="0" xfId="0" applyFont="1" applyAlignment="1">
      <alignment/>
    </xf>
    <xf numFmtId="0" fontId="0" fillId="0" borderId="20" xfId="0" applyBorder="1" applyAlignment="1">
      <alignment/>
    </xf>
    <xf numFmtId="0" fontId="0" fillId="0" borderId="20" xfId="0" applyBorder="1" applyAlignment="1" applyProtection="1">
      <alignment horizontal="right"/>
      <protection locked="0"/>
    </xf>
    <xf numFmtId="0" fontId="0" fillId="0" borderId="0" xfId="0" applyBorder="1" applyAlignment="1">
      <alignment/>
    </xf>
    <xf numFmtId="0" fontId="0" fillId="0" borderId="13" xfId="0" applyBorder="1" applyAlignment="1">
      <alignment/>
    </xf>
    <xf numFmtId="0" fontId="3" fillId="0" borderId="20" xfId="0" applyFont="1"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0" xfId="0" applyBorder="1" applyAlignment="1" applyProtection="1">
      <alignment/>
      <protection locked="0"/>
    </xf>
    <xf numFmtId="0" fontId="1" fillId="33" borderId="15" xfId="0" applyFont="1" applyFill="1" applyBorder="1" applyAlignment="1">
      <alignment horizontal="center"/>
    </xf>
    <xf numFmtId="0" fontId="3" fillId="0" borderId="0" xfId="0" applyFont="1" applyAlignment="1">
      <alignment horizontal="left" vertical="center" wrapText="1"/>
    </xf>
    <xf numFmtId="0" fontId="16" fillId="0" borderId="0" xfId="0" applyFont="1" applyAlignment="1">
      <alignment horizontal="left" vertical="top" wrapText="1" shrinkToFit="1"/>
    </xf>
    <xf numFmtId="0" fontId="52" fillId="0" borderId="23" xfId="0" applyFont="1" applyBorder="1" applyAlignment="1">
      <alignment horizontal="left" vertical="top" wrapText="1" readingOrder="1"/>
    </xf>
    <xf numFmtId="0" fontId="52" fillId="0" borderId="24" xfId="0" applyFont="1" applyBorder="1" applyAlignment="1">
      <alignment horizontal="left" vertical="top" wrapText="1" readingOrder="1"/>
    </xf>
    <xf numFmtId="0" fontId="52" fillId="0" borderId="25" xfId="0" applyFont="1" applyBorder="1" applyAlignment="1">
      <alignment horizontal="left" vertical="top" wrapText="1" readingOrder="1"/>
    </xf>
    <xf numFmtId="0" fontId="52" fillId="0" borderId="26" xfId="0" applyFont="1" applyBorder="1" applyAlignment="1">
      <alignment horizontal="left" vertical="top" wrapText="1" readingOrder="1"/>
    </xf>
    <xf numFmtId="0" fontId="52" fillId="0" borderId="0" xfId="0" applyFont="1" applyBorder="1" applyAlignment="1">
      <alignment horizontal="left" vertical="top" wrapText="1" readingOrder="1"/>
    </xf>
    <xf numFmtId="0" fontId="52" fillId="0" borderId="27" xfId="0" applyFont="1" applyBorder="1" applyAlignment="1">
      <alignment horizontal="left" vertical="top" wrapText="1" readingOrder="1"/>
    </xf>
    <xf numFmtId="0" fontId="3"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35" borderId="21" xfId="0" applyFill="1" applyBorder="1" applyAlignment="1" applyProtection="1">
      <alignment horizontal="center"/>
      <protection locked="0"/>
    </xf>
    <xf numFmtId="0" fontId="0" fillId="35" borderId="28" xfId="0" applyFill="1" applyBorder="1" applyAlignment="1" applyProtection="1">
      <alignment horizontal="center"/>
      <protection locked="0"/>
    </xf>
    <xf numFmtId="0" fontId="0" fillId="35" borderId="22" xfId="0" applyFill="1" applyBorder="1" applyAlignment="1" applyProtection="1">
      <alignment horizontal="center"/>
      <protection locked="0"/>
    </xf>
    <xf numFmtId="0" fontId="12" fillId="0" borderId="0" xfId="0" applyFont="1" applyAlignment="1">
      <alignment horizontal="center" vertical="center" wrapText="1"/>
    </xf>
    <xf numFmtId="0" fontId="0" fillId="0" borderId="26"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0" fillId="0" borderId="29" xfId="0" applyBorder="1" applyAlignment="1">
      <alignment horizontal="left" wrapText="1"/>
    </xf>
    <xf numFmtId="0" fontId="0" fillId="0" borderId="20" xfId="0" applyBorder="1" applyAlignment="1">
      <alignment horizontal="left" wrapText="1"/>
    </xf>
    <xf numFmtId="0" fontId="0" fillId="0" borderId="30"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31" xfId="0" applyBorder="1" applyAlignment="1">
      <alignment horizontal="center"/>
    </xf>
    <xf numFmtId="0" fontId="0" fillId="0" borderId="32" xfId="0" applyBorder="1" applyAlignment="1">
      <alignment horizontal="center"/>
    </xf>
    <xf numFmtId="0" fontId="0" fillId="0" borderId="18" xfId="0" applyBorder="1" applyAlignment="1">
      <alignment horizontal="center"/>
    </xf>
    <xf numFmtId="0" fontId="0" fillId="0" borderId="18"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3"/>
  <sheetViews>
    <sheetView tabSelected="1" zoomScale="84" zoomScaleNormal="84" workbookViewId="0" topLeftCell="A1">
      <selection activeCell="D3" sqref="D3:J3"/>
    </sheetView>
  </sheetViews>
  <sheetFormatPr defaultColWidth="9.140625" defaultRowHeight="12.75"/>
  <cols>
    <col min="1" max="1" width="5.00390625" style="0" customWidth="1"/>
    <col min="2" max="2" width="6.28125" style="0" customWidth="1"/>
    <col min="3" max="3" width="11.7109375" style="0" customWidth="1"/>
    <col min="4" max="4" width="3.7109375" style="0" customWidth="1"/>
    <col min="5" max="5" width="4.00390625" style="0" customWidth="1"/>
    <col min="6" max="6" width="4.140625" style="0" customWidth="1"/>
    <col min="7" max="7" width="4.57421875" style="0" customWidth="1"/>
    <col min="8" max="9" width="4.8515625" style="0" customWidth="1"/>
    <col min="10" max="10" width="4.00390625" style="0" customWidth="1"/>
    <col min="11" max="11" width="6.140625" style="0" customWidth="1"/>
    <col min="12" max="12" width="3.28125" style="0" customWidth="1"/>
    <col min="13" max="13" width="1.28515625" style="0" customWidth="1"/>
    <col min="14" max="14" width="11.8515625" style="0" customWidth="1"/>
    <col min="15" max="15" width="2.421875" style="0" customWidth="1"/>
    <col min="16" max="16" width="11.8515625" style="0" customWidth="1"/>
    <col min="17" max="17" width="0.9921875" style="0" customWidth="1"/>
    <col min="18" max="18" width="6.7109375" style="0" customWidth="1"/>
    <col min="19" max="19" width="9.28125" style="0" customWidth="1"/>
    <col min="20" max="20" width="15.140625" style="0" customWidth="1"/>
    <col min="21" max="21" width="7.421875" style="0" customWidth="1"/>
    <col min="22" max="22" width="8.57421875" style="0" customWidth="1"/>
    <col min="23" max="23" width="8.7109375" style="0" customWidth="1"/>
    <col min="24" max="25" width="4.28125" style="0" customWidth="1"/>
    <col min="26" max="26" width="10.421875" style="0" customWidth="1"/>
    <col min="27" max="27" width="3.00390625" style="0" customWidth="1"/>
    <col min="28" max="28" width="10.8515625" style="0" customWidth="1"/>
  </cols>
  <sheetData>
    <row r="1" spans="3:28" ht="23.25">
      <c r="C1" s="10" t="s">
        <v>75</v>
      </c>
      <c r="Z1" s="2"/>
      <c r="AA1" s="45"/>
      <c r="AB1" s="2"/>
    </row>
    <row r="2" spans="19:28" ht="12.75" customHeight="1">
      <c r="S2" s="47" t="s">
        <v>66</v>
      </c>
      <c r="Z2" s="2"/>
      <c r="AA2" s="46"/>
      <c r="AB2" s="2"/>
    </row>
    <row r="3" spans="3:28" ht="13.5" customHeight="1" thickBot="1">
      <c r="C3" s="48" t="s">
        <v>71</v>
      </c>
      <c r="D3" s="56"/>
      <c r="E3" s="56"/>
      <c r="F3" s="56"/>
      <c r="G3" s="56"/>
      <c r="H3" s="56"/>
      <c r="I3" s="56"/>
      <c r="J3" s="56"/>
      <c r="K3" s="49"/>
      <c r="L3" s="49"/>
      <c r="M3" s="49"/>
      <c r="N3" s="43"/>
      <c r="O3" s="43"/>
      <c r="P3" s="43"/>
      <c r="Q3" s="38"/>
      <c r="R3" s="38"/>
      <c r="S3" s="58" t="s">
        <v>67</v>
      </c>
      <c r="T3" s="58"/>
      <c r="U3" s="58"/>
      <c r="V3" s="58"/>
      <c r="W3" s="58"/>
      <c r="X3" s="58"/>
      <c r="Y3" s="58"/>
      <c r="Z3" s="58"/>
      <c r="AA3" s="58"/>
      <c r="AB3" s="51"/>
    </row>
    <row r="4" spans="4:28" ht="12" customHeight="1" thickBot="1">
      <c r="D4" s="2"/>
      <c r="E4" s="2"/>
      <c r="F4" s="2"/>
      <c r="G4" s="2"/>
      <c r="H4" s="2"/>
      <c r="I4" s="2"/>
      <c r="J4" s="2"/>
      <c r="K4" s="2"/>
      <c r="L4" s="2"/>
      <c r="M4" s="2"/>
      <c r="N4" s="60" t="s">
        <v>74</v>
      </c>
      <c r="O4" s="61"/>
      <c r="P4" s="62"/>
      <c r="Q4" s="2"/>
      <c r="R4" s="2"/>
      <c r="S4" s="58"/>
      <c r="T4" s="58"/>
      <c r="U4" s="58"/>
      <c r="V4" s="58"/>
      <c r="W4" s="58"/>
      <c r="X4" s="58"/>
      <c r="Y4" s="58"/>
      <c r="Z4" s="58"/>
      <c r="AA4" s="58"/>
      <c r="AB4" s="51"/>
    </row>
    <row r="5" spans="3:28" ht="16.5" customHeight="1" thickBot="1">
      <c r="C5" s="48" t="s">
        <v>70</v>
      </c>
      <c r="D5" s="2"/>
      <c r="E5" s="84"/>
      <c r="F5" s="84"/>
      <c r="G5" s="84"/>
      <c r="H5" s="84"/>
      <c r="I5" s="84"/>
      <c r="J5" s="85"/>
      <c r="K5" s="38"/>
      <c r="L5" s="38"/>
      <c r="M5" s="38"/>
      <c r="N5" s="63"/>
      <c r="O5" s="64"/>
      <c r="P5" s="65"/>
      <c r="Q5" s="38"/>
      <c r="R5" s="38"/>
      <c r="S5" s="58" t="s">
        <v>68</v>
      </c>
      <c r="T5" s="58"/>
      <c r="U5" s="58"/>
      <c r="V5" s="58"/>
      <c r="W5" s="58"/>
      <c r="X5" s="58"/>
      <c r="Y5" s="58"/>
      <c r="Z5" s="58"/>
      <c r="AA5" s="58"/>
      <c r="AB5" s="82"/>
    </row>
    <row r="6" spans="4:28" ht="7.5" customHeight="1">
      <c r="D6" s="2"/>
      <c r="E6" s="2"/>
      <c r="F6" s="2"/>
      <c r="G6" s="2"/>
      <c r="H6" s="2"/>
      <c r="I6" s="2"/>
      <c r="J6" s="38"/>
      <c r="K6" s="38"/>
      <c r="L6" s="38"/>
      <c r="M6" s="38"/>
      <c r="N6" s="73"/>
      <c r="O6" s="74"/>
      <c r="P6" s="75"/>
      <c r="Q6" s="38"/>
      <c r="R6" s="38"/>
      <c r="S6" s="58"/>
      <c r="T6" s="58"/>
      <c r="U6" s="58"/>
      <c r="V6" s="58"/>
      <c r="W6" s="58"/>
      <c r="X6" s="58"/>
      <c r="Y6" s="58"/>
      <c r="Z6" s="58"/>
      <c r="AA6" s="58"/>
      <c r="AB6" s="83"/>
    </row>
    <row r="7" spans="3:28" ht="13.5" customHeight="1" thickBot="1">
      <c r="C7" s="44" t="s">
        <v>0</v>
      </c>
      <c r="D7" s="49"/>
      <c r="E7" s="49"/>
      <c r="F7" s="49"/>
      <c r="G7" s="49"/>
      <c r="H7" s="49"/>
      <c r="I7" s="49"/>
      <c r="J7" s="43"/>
      <c r="K7" s="50"/>
      <c r="L7" s="50"/>
      <c r="M7" s="49"/>
      <c r="N7" s="76"/>
      <c r="O7" s="77"/>
      <c r="P7" s="78"/>
      <c r="Q7" s="38"/>
      <c r="R7" s="38"/>
      <c r="S7" s="59" t="s">
        <v>69</v>
      </c>
      <c r="T7" s="59"/>
      <c r="U7" s="59"/>
      <c r="V7" s="59"/>
      <c r="W7" s="59"/>
      <c r="X7" s="59"/>
      <c r="Y7" s="59"/>
      <c r="Z7" s="59"/>
      <c r="AA7" s="59"/>
      <c r="AB7" s="52"/>
    </row>
    <row r="8" spans="14:28" ht="10.5" customHeight="1">
      <c r="N8" s="79"/>
      <c r="O8" s="80"/>
      <c r="P8" s="81"/>
      <c r="S8" s="59"/>
      <c r="T8" s="59"/>
      <c r="U8" s="59"/>
      <c r="V8" s="59"/>
      <c r="W8" s="59"/>
      <c r="X8" s="59"/>
      <c r="Y8" s="59"/>
      <c r="Z8" s="59"/>
      <c r="AA8" s="59"/>
      <c r="AB8" s="82"/>
    </row>
    <row r="9" spans="3:28" ht="12.75" customHeight="1" thickBot="1">
      <c r="C9" t="s">
        <v>1</v>
      </c>
      <c r="D9" s="49"/>
      <c r="E9" s="49"/>
      <c r="F9" s="49"/>
      <c r="G9" s="49"/>
      <c r="H9" s="49"/>
      <c r="I9" s="49"/>
      <c r="J9" s="43"/>
      <c r="K9" s="50"/>
      <c r="L9" s="50"/>
      <c r="M9" s="49"/>
      <c r="N9" s="76"/>
      <c r="O9" s="77"/>
      <c r="P9" s="78"/>
      <c r="S9" s="59"/>
      <c r="T9" s="59"/>
      <c r="U9" s="59"/>
      <c r="V9" s="59"/>
      <c r="W9" s="59"/>
      <c r="X9" s="59"/>
      <c r="Y9" s="59"/>
      <c r="Z9" s="59"/>
      <c r="AA9" s="59"/>
      <c r="AB9" s="83"/>
    </row>
    <row r="10" spans="1:23" ht="14.25">
      <c r="A10" s="17" t="s">
        <v>40</v>
      </c>
      <c r="P10" s="21"/>
      <c r="S10" s="2"/>
      <c r="T10" s="2"/>
      <c r="U10" s="2"/>
      <c r="V10" s="2"/>
      <c r="W10" s="2"/>
    </row>
    <row r="11" ht="3.75" customHeight="1"/>
    <row r="12" ht="6" customHeight="1"/>
    <row r="13" spans="1:28" ht="18.75" customHeight="1">
      <c r="A13" s="23" t="s">
        <v>22</v>
      </c>
      <c r="B13" s="24"/>
      <c r="C13" s="24"/>
      <c r="D13" s="24"/>
      <c r="E13" s="24"/>
      <c r="F13" s="24"/>
      <c r="G13" s="24"/>
      <c r="H13" s="24"/>
      <c r="I13" s="24"/>
      <c r="J13" s="24"/>
      <c r="K13" s="24"/>
      <c r="L13" s="24"/>
      <c r="M13" s="23"/>
      <c r="N13" s="34" t="s">
        <v>52</v>
      </c>
      <c r="O13" s="24"/>
      <c r="P13" s="34" t="s">
        <v>52</v>
      </c>
      <c r="S13" s="23" t="s">
        <v>10</v>
      </c>
      <c r="T13" s="24"/>
      <c r="U13" s="24"/>
      <c r="V13" s="24"/>
      <c r="W13" s="24"/>
      <c r="X13" s="24"/>
      <c r="Y13" s="24"/>
      <c r="Z13" s="34" t="s">
        <v>52</v>
      </c>
      <c r="AA13" s="24"/>
      <c r="AB13" s="34" t="s">
        <v>52</v>
      </c>
    </row>
    <row r="14" spans="1:28" ht="14.25" customHeight="1">
      <c r="A14" s="22" t="s">
        <v>12</v>
      </c>
      <c r="B14" s="1" t="s">
        <v>5</v>
      </c>
      <c r="N14" s="21" t="s">
        <v>35</v>
      </c>
      <c r="P14" t="s">
        <v>36</v>
      </c>
      <c r="Z14" s="21" t="s">
        <v>35</v>
      </c>
      <c r="AB14" s="21" t="s">
        <v>36</v>
      </c>
    </row>
    <row r="15" spans="1:28" ht="12.75">
      <c r="A15" s="20">
        <v>1</v>
      </c>
      <c r="B15" s="11" t="s">
        <v>47</v>
      </c>
      <c r="N15" s="35"/>
      <c r="P15" s="35"/>
      <c r="R15" s="20">
        <v>17</v>
      </c>
      <c r="S15" s="1" t="s">
        <v>61</v>
      </c>
      <c r="Z15" s="36"/>
      <c r="AB15" s="36"/>
    </row>
    <row r="16" spans="1:17" ht="3.75" customHeight="1">
      <c r="A16" s="20"/>
      <c r="N16" s="27"/>
      <c r="O16" s="2"/>
      <c r="P16" s="16"/>
      <c r="Q16" s="2"/>
    </row>
    <row r="17" spans="1:28" ht="15" customHeight="1">
      <c r="A17" s="20">
        <v>2</v>
      </c>
      <c r="B17" s="11" t="s">
        <v>42</v>
      </c>
      <c r="N17" s="35"/>
      <c r="P17" s="35"/>
      <c r="R17" s="20">
        <v>18</v>
      </c>
      <c r="S17" s="1" t="s">
        <v>39</v>
      </c>
      <c r="Z17" s="36"/>
      <c r="AB17" s="36"/>
    </row>
    <row r="18" spans="1:16" ht="3.75" customHeight="1">
      <c r="A18" s="21"/>
      <c r="N18" s="16"/>
      <c r="P18" s="27"/>
    </row>
    <row r="19" spans="1:19" ht="15" customHeight="1">
      <c r="A19" s="20">
        <v>3</v>
      </c>
      <c r="B19" s="11" t="s">
        <v>56</v>
      </c>
      <c r="N19" s="35"/>
      <c r="P19" s="35"/>
      <c r="Q19" s="2"/>
      <c r="S19" s="1" t="s">
        <v>27</v>
      </c>
    </row>
    <row r="20" spans="1:17" ht="3.75" customHeight="1">
      <c r="A20" s="21"/>
      <c r="N20" s="27"/>
      <c r="P20" s="27"/>
      <c r="Q20" s="2"/>
    </row>
    <row r="21" spans="1:28" ht="15" customHeight="1">
      <c r="A21" s="20">
        <v>4</v>
      </c>
      <c r="B21" s="11" t="s">
        <v>43</v>
      </c>
      <c r="N21" s="35"/>
      <c r="O21" s="2"/>
      <c r="P21" s="35"/>
      <c r="R21" s="20">
        <v>19</v>
      </c>
      <c r="S21" s="11" t="s">
        <v>31</v>
      </c>
      <c r="Z21" s="36"/>
      <c r="AB21" s="36"/>
    </row>
    <row r="22" spans="1:18" ht="3.75" customHeight="1">
      <c r="A22" s="21"/>
      <c r="N22" s="27"/>
      <c r="P22" s="27"/>
      <c r="R22" s="20"/>
    </row>
    <row r="23" spans="1:28" ht="15" customHeight="1">
      <c r="A23" s="20">
        <v>5</v>
      </c>
      <c r="B23" s="11" t="s">
        <v>44</v>
      </c>
      <c r="N23" s="35"/>
      <c r="O23" s="2"/>
      <c r="P23" s="35"/>
      <c r="Q23" s="2"/>
      <c r="R23" s="20">
        <v>20</v>
      </c>
      <c r="S23" s="11" t="s">
        <v>37</v>
      </c>
      <c r="Z23" s="36"/>
      <c r="AB23" s="36"/>
    </row>
    <row r="24" spans="14:18" ht="3.75" customHeight="1">
      <c r="N24" s="27"/>
      <c r="P24" s="27"/>
      <c r="R24" s="20"/>
    </row>
    <row r="25" spans="1:28" ht="15" customHeight="1">
      <c r="A25" s="20">
        <v>6</v>
      </c>
      <c r="B25" s="11" t="s">
        <v>29</v>
      </c>
      <c r="N25" s="35"/>
      <c r="O25" s="2"/>
      <c r="P25" s="35"/>
      <c r="Q25" s="2"/>
      <c r="R25" s="20">
        <v>21</v>
      </c>
      <c r="S25" s="11" t="s">
        <v>11</v>
      </c>
      <c r="Z25" s="36"/>
      <c r="AB25" s="36"/>
    </row>
    <row r="26" spans="1:18" ht="3.75" customHeight="1">
      <c r="A26" s="21"/>
      <c r="N26" s="27"/>
      <c r="P26" s="27"/>
      <c r="R26" s="20"/>
    </row>
    <row r="27" spans="1:28" ht="15" customHeight="1">
      <c r="A27" s="20">
        <v>7</v>
      </c>
      <c r="B27" s="11" t="s">
        <v>28</v>
      </c>
      <c r="N27" s="35"/>
      <c r="O27" s="2"/>
      <c r="P27" s="35"/>
      <c r="Q27" s="2"/>
      <c r="R27" s="20">
        <v>22</v>
      </c>
      <c r="S27" s="11" t="s">
        <v>55</v>
      </c>
      <c r="Z27" s="36"/>
      <c r="AB27" s="36"/>
    </row>
    <row r="28" spans="14:18" ht="3.75" customHeight="1">
      <c r="N28" s="27"/>
      <c r="P28" s="27"/>
      <c r="R28" s="20"/>
    </row>
    <row r="29" spans="1:28" ht="15" customHeight="1">
      <c r="A29" s="20">
        <v>8</v>
      </c>
      <c r="B29" s="11" t="s">
        <v>53</v>
      </c>
      <c r="N29" s="35"/>
      <c r="P29" s="35"/>
      <c r="Q29" s="2"/>
      <c r="R29" s="20">
        <v>23</v>
      </c>
      <c r="S29" s="11" t="s">
        <v>72</v>
      </c>
      <c r="Z29" s="36"/>
      <c r="AB29" s="36"/>
    </row>
    <row r="30" spans="1:18" ht="3.75" customHeight="1">
      <c r="A30" s="21"/>
      <c r="B30" s="11"/>
      <c r="N30" s="27"/>
      <c r="O30" s="2"/>
      <c r="P30" s="16"/>
      <c r="Q30" s="2"/>
      <c r="R30" s="20"/>
    </row>
    <row r="31" spans="1:19" ht="15" customHeight="1">
      <c r="A31" s="20" t="s">
        <v>50</v>
      </c>
      <c r="B31" s="11" t="s">
        <v>46</v>
      </c>
      <c r="N31" s="35"/>
      <c r="P31" s="35"/>
      <c r="S31" s="11" t="s">
        <v>54</v>
      </c>
    </row>
    <row r="32" spans="1:16" ht="3.75" customHeight="1" thickBot="1">
      <c r="A32" s="21"/>
      <c r="N32" s="27"/>
      <c r="P32" s="27"/>
    </row>
    <row r="33" spans="1:28" ht="15" customHeight="1" thickBot="1">
      <c r="A33" s="20"/>
      <c r="B33" s="11"/>
      <c r="K33" s="1" t="s">
        <v>4</v>
      </c>
      <c r="L33" s="1"/>
      <c r="N33" s="31" t="str">
        <f>IF(N15+N17+N19+N21+N23+N25+N27+N29+N31=0," ",N15+N17+N19+N21+N23+N25+N27+N29+N31)</f>
        <v> </v>
      </c>
      <c r="P33" s="31" t="str">
        <f>IF(P15+P17+P19+P21+P23+P25+P27+P29+P31=0," ",P15+P17+P19+P21+P23+P25+P27+P29+P31)</f>
        <v> </v>
      </c>
      <c r="R33" s="20">
        <v>24</v>
      </c>
      <c r="S33" s="11" t="s">
        <v>32</v>
      </c>
      <c r="Z33" s="36"/>
      <c r="AB33" s="36"/>
    </row>
    <row r="34" spans="14:16" ht="3.75" customHeight="1">
      <c r="N34" s="27"/>
      <c r="P34" s="27"/>
    </row>
    <row r="35" spans="1:28" ht="15" customHeight="1">
      <c r="A35" s="20"/>
      <c r="B35" s="1" t="s">
        <v>8</v>
      </c>
      <c r="N35" s="27"/>
      <c r="P35" s="27"/>
      <c r="Q35" s="2"/>
      <c r="R35" s="20">
        <v>25</v>
      </c>
      <c r="S35" s="11" t="s">
        <v>45</v>
      </c>
      <c r="Z35" s="36"/>
      <c r="AB35" s="36"/>
    </row>
    <row r="36" spans="1:16" ht="3.75" customHeight="1">
      <c r="A36" s="21"/>
      <c r="B36" s="1"/>
      <c r="N36" s="27"/>
      <c r="P36" s="27"/>
    </row>
    <row r="37" spans="1:28" ht="12.75">
      <c r="A37" s="20">
        <v>9</v>
      </c>
      <c r="B37" s="11" t="s">
        <v>57</v>
      </c>
      <c r="N37" s="35"/>
      <c r="O37" s="2"/>
      <c r="P37" s="35"/>
      <c r="R37" s="20">
        <v>26</v>
      </c>
      <c r="S37" s="1" t="s">
        <v>41</v>
      </c>
      <c r="Z37" s="36"/>
      <c r="AB37" s="36"/>
    </row>
    <row r="38" spans="1:16" ht="3.75" customHeight="1">
      <c r="A38" s="21"/>
      <c r="N38" s="27"/>
      <c r="P38" s="27"/>
    </row>
    <row r="39" spans="1:28" ht="15.75" customHeight="1">
      <c r="A39" s="21"/>
      <c r="N39" s="27"/>
      <c r="P39" s="27"/>
      <c r="R39" s="20">
        <v>99</v>
      </c>
      <c r="S39" s="48" t="s">
        <v>73</v>
      </c>
      <c r="Z39" s="36"/>
      <c r="AB39" s="36"/>
    </row>
    <row r="40" spans="1:28" ht="3" customHeight="1" thickBot="1">
      <c r="A40" s="21"/>
      <c r="N40" s="27"/>
      <c r="P40" s="27"/>
      <c r="R40" s="20"/>
      <c r="S40" s="48"/>
      <c r="Z40" s="41"/>
      <c r="AB40" s="41"/>
    </row>
    <row r="41" spans="1:28" ht="15" customHeight="1" thickBot="1">
      <c r="A41" s="20"/>
      <c r="B41" s="1" t="s">
        <v>6</v>
      </c>
      <c r="N41" s="27"/>
      <c r="P41" s="27"/>
      <c r="Q41" s="2"/>
      <c r="R41" s="20"/>
      <c r="S41" s="1"/>
      <c r="W41" s="29" t="s">
        <v>4</v>
      </c>
      <c r="Z41" s="30" t="str">
        <f>IF(Z15+Z17+Z21+Z23+Z25+Z27+Z29+Z33+Z35+Z37+Z39=0," ",Z15+Z17+Z21+Z23+Z25+Z27+Z29+Z33+Z35+Z37+Z39)</f>
        <v> </v>
      </c>
      <c r="AB41" s="30" t="str">
        <f>IF(AB15+AB17+AB21+AB23+AB25+AB27+AB29+AB33+AB35+AB37+AB39=0," ",AB15+AB17+AB21+AB23+AB25+AB27+AB29+AB33+AB35+AB37+AB39)</f>
        <v> </v>
      </c>
    </row>
    <row r="42" spans="1:16" ht="3.75" customHeight="1">
      <c r="A42" s="21"/>
      <c r="B42" s="1"/>
      <c r="N42" s="27"/>
      <c r="P42" s="27"/>
    </row>
    <row r="43" spans="1:16" ht="15" customHeight="1">
      <c r="A43" s="20">
        <v>10</v>
      </c>
      <c r="B43" s="11" t="s">
        <v>7</v>
      </c>
      <c r="N43" s="35"/>
      <c r="O43" s="2"/>
      <c r="P43" s="35"/>
    </row>
    <row r="44" spans="14:16" ht="3.75" customHeight="1">
      <c r="N44" s="27"/>
      <c r="P44" s="27"/>
    </row>
    <row r="45" spans="1:28" ht="15" customHeight="1">
      <c r="A45" s="20"/>
      <c r="B45" s="1" t="s">
        <v>27</v>
      </c>
      <c r="N45" s="27"/>
      <c r="P45" s="27"/>
      <c r="Q45" s="2"/>
      <c r="R45" s="13"/>
      <c r="S45" s="23" t="s">
        <v>13</v>
      </c>
      <c r="T45" s="24"/>
      <c r="U45" s="24"/>
      <c r="V45" s="24"/>
      <c r="W45" s="24"/>
      <c r="X45" s="24"/>
      <c r="Y45" s="24"/>
      <c r="Z45" s="24"/>
      <c r="AA45" s="24"/>
      <c r="AB45" s="24"/>
    </row>
    <row r="46" spans="1:18" ht="3.75" customHeight="1">
      <c r="A46" s="21"/>
      <c r="N46" s="27"/>
      <c r="P46" s="27"/>
      <c r="R46" s="2"/>
    </row>
    <row r="47" spans="1:28" ht="15" customHeight="1">
      <c r="A47" s="20">
        <v>11</v>
      </c>
      <c r="B47" s="11" t="s">
        <v>58</v>
      </c>
      <c r="N47" s="35"/>
      <c r="O47" s="2"/>
      <c r="P47" s="27"/>
      <c r="Q47" s="2"/>
      <c r="R47" s="28">
        <v>27</v>
      </c>
      <c r="S47" s="11" t="s">
        <v>14</v>
      </c>
      <c r="Z47" s="36"/>
      <c r="AB47" s="36"/>
    </row>
    <row r="48" spans="1:16" ht="3.75" customHeight="1">
      <c r="A48" s="21"/>
      <c r="N48" s="27"/>
      <c r="P48" s="27"/>
    </row>
    <row r="49" spans="1:28" ht="12.75">
      <c r="A49" s="20">
        <v>12</v>
      </c>
      <c r="B49" s="11" t="s">
        <v>59</v>
      </c>
      <c r="N49" s="35"/>
      <c r="O49" s="2"/>
      <c r="P49" s="35"/>
      <c r="R49" s="20">
        <v>28</v>
      </c>
      <c r="S49" s="11" t="s">
        <v>21</v>
      </c>
      <c r="Z49" s="36"/>
      <c r="AB49" s="36"/>
    </row>
    <row r="50" spans="1:28" ht="15" customHeight="1">
      <c r="A50" s="20"/>
      <c r="B50" s="11" t="s">
        <v>60</v>
      </c>
      <c r="J50" s="32"/>
      <c r="N50" s="27"/>
      <c r="O50" s="2"/>
      <c r="P50" s="27"/>
      <c r="Q50" s="2"/>
      <c r="R50" s="20">
        <v>29</v>
      </c>
      <c r="S50" s="11" t="s">
        <v>19</v>
      </c>
      <c r="Z50" s="36"/>
      <c r="AB50" s="36"/>
    </row>
    <row r="51" spans="1:16" ht="3.75" customHeight="1">
      <c r="A51" s="21"/>
      <c r="N51" s="27"/>
      <c r="P51" s="27"/>
    </row>
    <row r="52" spans="1:19" ht="12.75">
      <c r="A52" s="20">
        <v>13</v>
      </c>
      <c r="B52" s="1" t="s">
        <v>9</v>
      </c>
      <c r="N52" s="35"/>
      <c r="P52" s="35"/>
      <c r="S52" s="11" t="s">
        <v>20</v>
      </c>
    </row>
    <row r="53" ht="3.75" customHeight="1"/>
    <row r="54" ht="6.75" customHeight="1"/>
    <row r="55" spans="1:28" ht="12.75">
      <c r="A55" s="5" t="s">
        <v>38</v>
      </c>
      <c r="B55" s="25"/>
      <c r="C55" s="6"/>
      <c r="D55" s="6"/>
      <c r="E55" s="6"/>
      <c r="F55" s="6"/>
      <c r="G55" s="6"/>
      <c r="H55" s="6"/>
      <c r="I55" s="6"/>
      <c r="J55" s="6"/>
      <c r="K55" s="6"/>
      <c r="L55" s="6"/>
      <c r="M55" s="6"/>
      <c r="N55" s="6"/>
      <c r="O55" s="6"/>
      <c r="P55" s="3"/>
      <c r="Q55" s="3"/>
      <c r="S55" s="5" t="s">
        <v>23</v>
      </c>
      <c r="T55" s="6"/>
      <c r="U55" s="6"/>
      <c r="V55" s="6"/>
      <c r="W55" s="6"/>
      <c r="X55" s="6"/>
      <c r="Y55" s="6"/>
      <c r="Z55" s="6"/>
      <c r="AA55" s="6"/>
      <c r="AB55" s="3"/>
    </row>
    <row r="56" spans="1:28" s="11" customFormat="1" ht="6.75" customHeight="1">
      <c r="A56" s="7"/>
      <c r="B56" s="8"/>
      <c r="C56" s="8"/>
      <c r="D56" s="8"/>
      <c r="E56" s="8"/>
      <c r="F56" s="8"/>
      <c r="G56" s="8"/>
      <c r="H56" s="8"/>
      <c r="I56" s="8"/>
      <c r="J56" s="8"/>
      <c r="K56" s="8"/>
      <c r="L56" s="8"/>
      <c r="M56" s="8"/>
      <c r="N56" s="8"/>
      <c r="O56" s="8"/>
      <c r="P56" s="8"/>
      <c r="Q56" s="4"/>
      <c r="R56"/>
      <c r="S56" s="26"/>
      <c r="T56" s="8"/>
      <c r="U56" s="8"/>
      <c r="V56" s="8"/>
      <c r="W56" s="8"/>
      <c r="X56" s="8"/>
      <c r="Y56" s="8"/>
      <c r="Z56" s="8"/>
      <c r="AA56" s="8"/>
      <c r="AB56" s="4"/>
    </row>
    <row r="57" spans="1:28" ht="12.75">
      <c r="A57" s="7"/>
      <c r="B57" s="57" t="s">
        <v>2</v>
      </c>
      <c r="C57" s="57"/>
      <c r="D57" s="15"/>
      <c r="E57" s="15"/>
      <c r="F57" s="15"/>
      <c r="G57" s="15"/>
      <c r="H57" s="15"/>
      <c r="I57" s="15"/>
      <c r="J57" s="57" t="s">
        <v>3</v>
      </c>
      <c r="K57" s="57"/>
      <c r="L57" s="57"/>
      <c r="M57" s="57"/>
      <c r="N57" s="8"/>
      <c r="O57" s="57" t="s">
        <v>4</v>
      </c>
      <c r="P57" s="57"/>
      <c r="Q57" s="4"/>
      <c r="S57" s="7"/>
      <c r="T57" s="33" t="s">
        <v>2</v>
      </c>
      <c r="U57" s="15"/>
      <c r="V57" s="57" t="s">
        <v>3</v>
      </c>
      <c r="W57" s="57"/>
      <c r="X57" s="15"/>
      <c r="Y57" s="57" t="s">
        <v>4</v>
      </c>
      <c r="Z57" s="57"/>
      <c r="AA57" s="8"/>
      <c r="AB57" s="4"/>
    </row>
    <row r="58" spans="1:28" ht="18.75" customHeight="1">
      <c r="A58" s="7"/>
      <c r="B58" s="67" t="str">
        <f>IF(N15+N17+N19+N21+N23+N25+N27+N29+N31+N37+N43+N47+N49+N52=0," ",N15+N17+N19+N21+N23+N25+N27+N29+N31+N37+N43+N47+N49+N52)</f>
        <v> </v>
      </c>
      <c r="C58" s="68"/>
      <c r="D58" s="8"/>
      <c r="E58" s="8"/>
      <c r="F58" s="8"/>
      <c r="G58" s="8"/>
      <c r="H58" s="8"/>
      <c r="I58" s="8"/>
      <c r="J58" s="69" t="str">
        <f>IF(P15+P17+P19+P21+P23+P25+P27+P29+P31+P37+P43+P49+P52=0," ",P15+P17+P19+P21+P23+P25+P27+P29+P31+P37+P43+P49+P52)</f>
        <v> </v>
      </c>
      <c r="K58" s="70"/>
      <c r="L58" s="70"/>
      <c r="M58" s="71"/>
      <c r="N58" s="8"/>
      <c r="O58" s="67">
        <f>IF(SUM(B58,J58)&gt;0,SUM(B58,J58),"")</f>
      </c>
      <c r="P58" s="68"/>
      <c r="Q58" s="4"/>
      <c r="S58" s="7"/>
      <c r="T58" s="37" t="str">
        <f>IF(Z15+Z17+Z21+Z23+Z25+Z27+Z29+Z33+Z35+Z37+Z47+Z49+Z50+Z39=0," ",Z15+Z17+Z21+Z23+Z25+Z27+Z29+Z33+Z35+Z37+Z47+Z49+Z50+Z39)</f>
        <v> </v>
      </c>
      <c r="U58" s="15"/>
      <c r="V58" s="54" t="str">
        <f>IF(AB15+AB17+AB21+AB23+AB25+AB27+AB29+AB33+AB35+AB37+AB47+AB49+AB50+AB39=0," ",AB15+AB17+AB21+AB23+AB25+AB27+AB29+AB33+AB35+AB37+AB47+AB49+AB50+AB39)</f>
        <v> </v>
      </c>
      <c r="W58" s="55"/>
      <c r="X58" s="8"/>
      <c r="Y58" s="54">
        <f>IF(SUM(T58,V58)&gt;0,SUM(T58,V58),"")</f>
      </c>
      <c r="Z58" s="55"/>
      <c r="AA58" s="8"/>
      <c r="AB58" s="4"/>
    </row>
    <row r="59" spans="1:28" ht="4.5" customHeight="1">
      <c r="A59" s="18"/>
      <c r="B59" s="9"/>
      <c r="C59" s="9"/>
      <c r="D59" s="9"/>
      <c r="E59" s="9"/>
      <c r="F59" s="9"/>
      <c r="G59" s="9"/>
      <c r="H59" s="9"/>
      <c r="I59" s="9"/>
      <c r="J59" s="9"/>
      <c r="K59" s="9"/>
      <c r="L59" s="9"/>
      <c r="M59" s="9"/>
      <c r="N59" s="9"/>
      <c r="O59" s="9"/>
      <c r="P59" s="9"/>
      <c r="Q59" s="19"/>
      <c r="S59" s="18"/>
      <c r="T59" s="9"/>
      <c r="U59" s="9"/>
      <c r="V59" s="9"/>
      <c r="W59" s="9"/>
      <c r="X59" s="9"/>
      <c r="Y59" s="9"/>
      <c r="Z59" s="9"/>
      <c r="AA59" s="9"/>
      <c r="AB59" s="19"/>
    </row>
    <row r="61" spans="1:28" ht="15.75">
      <c r="A61" s="23" t="s">
        <v>49</v>
      </c>
      <c r="B61" s="24"/>
      <c r="C61" s="24"/>
      <c r="D61" s="24"/>
      <c r="E61" s="24"/>
      <c r="F61" s="24"/>
      <c r="G61" s="24"/>
      <c r="H61" s="24"/>
      <c r="I61" s="24"/>
      <c r="J61" s="24"/>
      <c r="K61" s="24"/>
      <c r="L61" s="24"/>
      <c r="M61" s="24"/>
      <c r="N61" s="24"/>
      <c r="O61" s="24"/>
      <c r="P61" s="24"/>
      <c r="Q61" s="24"/>
      <c r="S61" s="23" t="s">
        <v>26</v>
      </c>
      <c r="T61" s="23"/>
      <c r="U61" s="23"/>
      <c r="V61" s="23"/>
      <c r="W61" s="23"/>
      <c r="X61" s="23"/>
      <c r="Y61" s="23"/>
      <c r="Z61" s="23"/>
      <c r="AA61" s="23"/>
      <c r="AB61" s="23"/>
    </row>
    <row r="62" ht="4.5" customHeight="1"/>
    <row r="63" spans="1:28" ht="12.75">
      <c r="A63" s="20">
        <v>14</v>
      </c>
      <c r="B63" s="11" t="s">
        <v>34</v>
      </c>
      <c r="K63" s="36"/>
      <c r="L63" s="41"/>
      <c r="N63" s="72" t="s">
        <v>48</v>
      </c>
      <c r="O63" s="72"/>
      <c r="P63" s="72"/>
      <c r="S63" t="s">
        <v>62</v>
      </c>
      <c r="W63" s="39"/>
      <c r="X63" s="39"/>
      <c r="AB63" s="41"/>
    </row>
    <row r="64" spans="1:16" ht="3.75" customHeight="1">
      <c r="A64" s="20"/>
      <c r="N64" s="72"/>
      <c r="O64" s="72"/>
      <c r="P64" s="72"/>
    </row>
    <row r="65" spans="1:28" ht="12.75">
      <c r="A65" s="20">
        <v>15</v>
      </c>
      <c r="B65" s="11" t="s">
        <v>30</v>
      </c>
      <c r="K65" s="36"/>
      <c r="L65" s="41"/>
      <c r="N65" s="72"/>
      <c r="O65" s="72"/>
      <c r="P65" s="72"/>
      <c r="R65" s="20">
        <v>30</v>
      </c>
      <c r="S65" t="s">
        <v>24</v>
      </c>
      <c r="V65" s="36"/>
      <c r="X65" s="42" t="s">
        <v>25</v>
      </c>
      <c r="AB65" s="36"/>
    </row>
    <row r="66" spans="1:16" ht="3.75" customHeight="1">
      <c r="A66" s="20"/>
      <c r="N66" s="72"/>
      <c r="O66" s="72"/>
      <c r="P66" s="72"/>
    </row>
    <row r="67" spans="1:28" ht="15.75">
      <c r="A67" s="20">
        <v>16</v>
      </c>
      <c r="B67" s="11" t="s">
        <v>51</v>
      </c>
      <c r="K67" s="36"/>
      <c r="L67" s="41"/>
      <c r="N67" s="72"/>
      <c r="O67" s="72"/>
      <c r="P67" s="72"/>
      <c r="S67" s="23" t="s">
        <v>63</v>
      </c>
      <c r="T67" s="23"/>
      <c r="U67" s="23"/>
      <c r="V67" s="23"/>
      <c r="W67" s="23"/>
      <c r="X67" s="23"/>
      <c r="Y67" s="23"/>
      <c r="Z67" s="23"/>
      <c r="AA67" s="23"/>
      <c r="AB67" s="23"/>
    </row>
    <row r="68" spans="1:16" ht="3.75" customHeight="1">
      <c r="A68" s="20"/>
      <c r="N68" s="40"/>
      <c r="O68" s="40"/>
      <c r="P68" s="40"/>
    </row>
    <row r="69" spans="1:28" ht="12.75">
      <c r="A69" s="20"/>
      <c r="B69" s="11"/>
      <c r="K69" s="41"/>
      <c r="L69" s="41"/>
      <c r="N69" s="40"/>
      <c r="O69" s="40"/>
      <c r="P69" s="40"/>
      <c r="R69" s="20">
        <v>31</v>
      </c>
      <c r="S69" s="39" t="s">
        <v>64</v>
      </c>
      <c r="Z69" s="36"/>
      <c r="AB69" s="36"/>
    </row>
    <row r="70" spans="1:16" ht="6.75" customHeight="1">
      <c r="A70" s="20"/>
      <c r="N70" s="40"/>
      <c r="O70" s="40"/>
      <c r="P70" s="40"/>
    </row>
    <row r="71" spans="18:28" ht="12.75">
      <c r="R71" s="20">
        <v>32</v>
      </c>
      <c r="S71" s="39" t="s">
        <v>65</v>
      </c>
      <c r="Z71" s="36"/>
      <c r="AB71" s="36"/>
    </row>
    <row r="73" spans="1:28" ht="15" customHeight="1" thickBot="1">
      <c r="A73" s="14" t="s">
        <v>17</v>
      </c>
      <c r="B73" s="12" t="s">
        <v>18</v>
      </c>
      <c r="C73" s="11"/>
      <c r="D73" s="53"/>
      <c r="E73" s="53"/>
      <c r="F73" s="53"/>
      <c r="G73" s="53"/>
      <c r="H73" s="53"/>
      <c r="I73" s="53"/>
      <c r="J73" s="53"/>
      <c r="K73" s="14" t="s">
        <v>15</v>
      </c>
      <c r="L73" s="14"/>
      <c r="M73" s="53"/>
      <c r="N73" s="53"/>
      <c r="O73" s="53"/>
      <c r="P73" s="53"/>
      <c r="Q73" s="14" t="s">
        <v>16</v>
      </c>
      <c r="R73" s="53"/>
      <c r="S73" s="53"/>
      <c r="T73" s="14" t="s">
        <v>33</v>
      </c>
      <c r="V73" s="66"/>
      <c r="W73" s="66"/>
      <c r="X73" s="66"/>
      <c r="Y73" s="66"/>
      <c r="Z73" s="66"/>
      <c r="AA73" s="66"/>
      <c r="AB73" s="66"/>
    </row>
  </sheetData>
  <sheetProtection/>
  <mergeCells count="24">
    <mergeCell ref="AB5:AB6"/>
    <mergeCell ref="AB8:AB9"/>
    <mergeCell ref="D73:J73"/>
    <mergeCell ref="M73:P73"/>
    <mergeCell ref="N6:P7"/>
    <mergeCell ref="N8:P9"/>
    <mergeCell ref="O57:P57"/>
    <mergeCell ref="S3:AA4"/>
    <mergeCell ref="B58:C58"/>
    <mergeCell ref="O58:P58"/>
    <mergeCell ref="J58:M58"/>
    <mergeCell ref="B57:C57"/>
    <mergeCell ref="J57:M57"/>
    <mergeCell ref="N63:P67"/>
    <mergeCell ref="R73:S73"/>
    <mergeCell ref="Y58:Z58"/>
    <mergeCell ref="D3:J3"/>
    <mergeCell ref="Y57:Z57"/>
    <mergeCell ref="V57:W57"/>
    <mergeCell ref="S5:AA6"/>
    <mergeCell ref="S7:AA9"/>
    <mergeCell ref="N4:P5"/>
    <mergeCell ref="V58:W58"/>
    <mergeCell ref="V73:AB73"/>
  </mergeCells>
  <printOptions/>
  <pageMargins left="0.4330708661417323" right="0.4330708661417323" top="0.4330708661417323" bottom="0.4330708661417323" header="0.4330708661417323" footer="0.3937007874015748"/>
  <pageSetup fitToHeight="1" fitToWidth="1" horizontalDpi="600" verticalDpi="600" orientation="landscape" paperSize="9" scale="73" r:id="rId4"/>
  <legacyDrawing r:id="rId3"/>
  <oleObjects>
    <oleObject progId="Word.Picture.8" shapeId="799570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dc:creator>
  <cp:keywords/>
  <dc:description/>
  <cp:lastModifiedBy>Simeon Christian</cp:lastModifiedBy>
  <cp:lastPrinted>2012-08-23T09:20:09Z</cp:lastPrinted>
  <dcterms:created xsi:type="dcterms:W3CDTF">2007-02-21T08:50:29Z</dcterms:created>
  <dcterms:modified xsi:type="dcterms:W3CDTF">2013-09-18T15:24:41Z</dcterms:modified>
  <cp:category/>
  <cp:version/>
  <cp:contentType/>
  <cp:contentStatus/>
</cp:coreProperties>
</file>